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56" windowWidth="28440" windowHeight="10640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<sst xmlns="http://schemas.openxmlformats.org/spreadsheetml/2006/main" count="34" uniqueCount="20">
  <si>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>Model</t>
  </si>
  <si>
    <t>Fiat Punto</t>
  </si>
  <si>
    <t>VW Golf</t>
  </si>
  <si>
    <t>Opel Astra</t>
  </si>
  <si>
    <t>Opel Corsa</t>
  </si>
  <si>
    <t>VW Polo</t>
  </si>
  <si>
    <t>Renault Clio</t>
  </si>
  <si>
    <t>Pos</t>
  </si>
  <si>
    <t>Ford Focus</t>
  </si>
  <si>
    <t>BMW 3 Series</t>
  </si>
  <si>
    <t>Renault Scenic</t>
  </si>
  <si>
    <t>Ford Fiesta</t>
  </si>
  <si>
    <t>Pos</t>
  </si>
  <si>
    <t>VW Passat</t>
  </si>
  <si>
    <t xml:space="preserve"> </t>
  </si>
  <si>
    <t>Peugeot 207</t>
  </si>
  <si>
    <t>07/06</t>
  </si>
  <si>
    <t>Fiat Panda</t>
  </si>
  <si>
    <t>H1 2007</t>
  </si>
  <si>
    <t>H2 2007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</si>
</sst>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mmmmm\-yy"/>
    <numFmt numFmtId="182" formatCode="0%"/>
    <numFmt numFmtId="183" formatCode="mmm\-yy"/>
    <numFmt numFmtId="184" formatCode="#,##0"/>
  </numFmts>
  <fonts count="4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82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150" zoomScaleNormal="150" workbookViewId="0" topLeftCell="A1">
      <selection activeCell="B1" sqref="B1:AF14"/>
    </sheetView>
  </sheetViews>
  <sheetFormatPr defaultColWidth="11.421875" defaultRowHeight="12.75"/>
  <cols>
    <col min="1" max="1" width="3.8515625" style="4" customWidth="1"/>
    <col min="2" max="2" width="23.7109375" style="0" customWidth="1"/>
    <col min="3" max="3" width="8.28125" style="0" customWidth="1"/>
    <col min="4" max="5" width="8.28125" style="0" hidden="1" customWidth="1"/>
    <col min="6" max="6" width="6.28125" style="0" customWidth="1"/>
    <col min="7" max="7" width="8.28125" style="0" customWidth="1"/>
    <col min="8" max="8" width="3.8515625" style="4" customWidth="1"/>
    <col min="9" max="9" width="8.28125" style="0" customWidth="1"/>
    <col min="10" max="10" width="3.8515625" style="9" customWidth="1"/>
    <col min="11" max="11" width="8.28125" style="0" customWidth="1"/>
    <col min="12" max="12" width="3.8515625" style="9" customWidth="1"/>
    <col min="13" max="13" width="8.28125" style="0" customWidth="1"/>
    <col min="14" max="14" width="3.8515625" style="9" customWidth="1"/>
    <col min="15" max="15" width="8.28125" style="0" customWidth="1"/>
    <col min="16" max="16" width="3.8515625" style="9" customWidth="1"/>
    <col min="17" max="17" width="8.28125" style="0" customWidth="1"/>
    <col min="18" max="18" width="3.8515625" style="9" customWidth="1"/>
    <col min="19" max="19" width="8.28125" style="0" customWidth="1"/>
    <col min="20" max="20" width="3.8515625" style="9" customWidth="1"/>
    <col min="21" max="21" width="8.28125" style="0" customWidth="1"/>
    <col min="22" max="22" width="3.8515625" style="9" customWidth="1"/>
    <col min="23" max="23" width="8.28125" style="0" customWidth="1"/>
    <col min="24" max="24" width="3.8515625" style="9" customWidth="1"/>
    <col min="25" max="25" width="8.28125" style="0" customWidth="1"/>
    <col min="26" max="26" width="3.8515625" style="9" customWidth="1"/>
    <col min="27" max="27" width="8.28125" style="0" customWidth="1"/>
    <col min="28" max="28" width="3.8515625" style="9" customWidth="1"/>
    <col min="29" max="29" width="8.28125" style="0" customWidth="1"/>
    <col min="30" max="30" width="3.8515625" style="9" customWidth="1"/>
    <col min="31" max="31" width="8.28125" style="0" customWidth="1"/>
    <col min="32" max="32" width="3.8515625" style="9" customWidth="1"/>
  </cols>
  <sheetData>
    <row r="1" spans="1:32" ht="12">
      <c r="A1" s="3" t="s">
        <v>7</v>
      </c>
      <c r="B1" s="1" t="s">
        <v>0</v>
      </c>
      <c r="C1" s="7">
        <v>2007</v>
      </c>
      <c r="D1" s="7" t="s">
        <v>18</v>
      </c>
      <c r="E1" s="7" t="s">
        <v>19</v>
      </c>
      <c r="F1" s="8" t="s">
        <v>16</v>
      </c>
      <c r="G1" s="7">
        <v>2006</v>
      </c>
      <c r="H1" s="3" t="s">
        <v>7</v>
      </c>
      <c r="I1" s="6">
        <v>39083</v>
      </c>
      <c r="J1" s="3" t="s">
        <v>12</v>
      </c>
      <c r="K1" s="6">
        <v>39114</v>
      </c>
      <c r="L1" s="3" t="s">
        <v>12</v>
      </c>
      <c r="M1" s="6">
        <v>39142</v>
      </c>
      <c r="N1" s="3" t="s">
        <v>12</v>
      </c>
      <c r="O1" s="6">
        <v>39173</v>
      </c>
      <c r="P1" s="3" t="s">
        <v>12</v>
      </c>
      <c r="Q1" s="6">
        <v>39203</v>
      </c>
      <c r="R1" s="3" t="s">
        <v>12</v>
      </c>
      <c r="S1" s="6">
        <v>39234</v>
      </c>
      <c r="T1" s="3" t="s">
        <v>12</v>
      </c>
      <c r="U1" s="6">
        <v>39264</v>
      </c>
      <c r="V1" s="3" t="s">
        <v>12</v>
      </c>
      <c r="W1" s="6">
        <v>39295</v>
      </c>
      <c r="X1" s="3" t="s">
        <v>12</v>
      </c>
      <c r="Y1" s="6">
        <v>39326</v>
      </c>
      <c r="Z1" s="3" t="s">
        <v>12</v>
      </c>
      <c r="AA1" s="6">
        <v>39356</v>
      </c>
      <c r="AB1" s="3" t="s">
        <v>12</v>
      </c>
      <c r="AC1" s="6">
        <v>39387</v>
      </c>
      <c r="AD1" s="3" t="s">
        <v>12</v>
      </c>
      <c r="AE1" s="6">
        <v>39417</v>
      </c>
      <c r="AF1" s="3" t="s">
        <v>12</v>
      </c>
    </row>
    <row r="2" spans="1:32" ht="12">
      <c r="A2" s="1">
        <v>1</v>
      </c>
      <c r="B2" s="1" t="s">
        <v>15</v>
      </c>
      <c r="C2" s="2">
        <v>437505</v>
      </c>
      <c r="D2" s="2">
        <v>237722</v>
      </c>
      <c r="E2" s="2">
        <f>C2-D2</f>
        <v>199783</v>
      </c>
      <c r="F2" s="5">
        <f>(C2-G2)/G2</f>
        <v>1.0546700355042924</v>
      </c>
      <c r="G2" s="2">
        <v>212932</v>
      </c>
      <c r="H2" s="1">
        <v>16</v>
      </c>
      <c r="I2" s="2">
        <v>34208</v>
      </c>
      <c r="J2" s="1">
        <v>4</v>
      </c>
      <c r="K2" s="2">
        <v>30345</v>
      </c>
      <c r="L2" s="1">
        <v>2</v>
      </c>
      <c r="M2" s="2">
        <v>46827</v>
      </c>
      <c r="N2" s="1">
        <v>5</v>
      </c>
      <c r="O2" s="2">
        <v>37260</v>
      </c>
      <c r="P2" s="1">
        <v>1</v>
      </c>
      <c r="Q2" s="2">
        <v>40446</v>
      </c>
      <c r="R2" s="1">
        <v>1</v>
      </c>
      <c r="S2" s="2">
        <v>42187</v>
      </c>
      <c r="T2" s="1">
        <v>1</v>
      </c>
      <c r="U2" s="2">
        <v>37600</v>
      </c>
      <c r="V2" s="1">
        <v>1</v>
      </c>
      <c r="W2" s="2">
        <v>22701</v>
      </c>
      <c r="X2" s="1">
        <v>3</v>
      </c>
      <c r="Y2" s="2">
        <v>37557</v>
      </c>
      <c r="Z2" s="1">
        <v>3</v>
      </c>
      <c r="AA2" s="2">
        <v>39230</v>
      </c>
      <c r="AB2" s="1">
        <v>2</v>
      </c>
      <c r="AC2" s="2">
        <v>34014</v>
      </c>
      <c r="AD2" s="1">
        <v>2</v>
      </c>
      <c r="AE2" s="2">
        <v>27586</v>
      </c>
      <c r="AF2" s="1">
        <v>4</v>
      </c>
    </row>
    <row r="3" spans="1:32" ht="12">
      <c r="A3" s="1">
        <v>2</v>
      </c>
      <c r="B3" s="1" t="s">
        <v>2</v>
      </c>
      <c r="C3" s="2">
        <v>435055</v>
      </c>
      <c r="D3" s="2">
        <v>215023</v>
      </c>
      <c r="E3" s="2">
        <f>C3-D3</f>
        <v>220032</v>
      </c>
      <c r="F3" s="5">
        <f>(C3-G3)/G3</f>
        <v>0.04106543764686739</v>
      </c>
      <c r="G3" s="2">
        <v>417894</v>
      </c>
      <c r="H3" s="1">
        <v>4</v>
      </c>
      <c r="I3" s="2">
        <v>31476</v>
      </c>
      <c r="J3" s="1">
        <v>7</v>
      </c>
      <c r="K3" s="2">
        <v>25407</v>
      </c>
      <c r="L3" s="1">
        <v>7</v>
      </c>
      <c r="M3" s="2">
        <v>46761</v>
      </c>
      <c r="N3" s="1">
        <v>7</v>
      </c>
      <c r="O3" s="2">
        <v>34879</v>
      </c>
      <c r="P3" s="1">
        <v>3</v>
      </c>
      <c r="Q3" s="2">
        <v>36471</v>
      </c>
      <c r="R3" s="1">
        <v>3</v>
      </c>
      <c r="S3" s="2">
        <v>39405</v>
      </c>
      <c r="T3" s="1">
        <v>3</v>
      </c>
      <c r="U3" s="2">
        <v>36741</v>
      </c>
      <c r="V3" s="1">
        <v>2</v>
      </c>
      <c r="W3" s="2">
        <v>27704</v>
      </c>
      <c r="X3" s="1">
        <v>1</v>
      </c>
      <c r="Y3" s="2">
        <v>37519</v>
      </c>
      <c r="Z3" s="1">
        <v>4</v>
      </c>
      <c r="AA3" s="2">
        <v>40370</v>
      </c>
      <c r="AB3" s="1">
        <v>1</v>
      </c>
      <c r="AC3" s="2">
        <v>38211</v>
      </c>
      <c r="AD3" s="1">
        <v>1</v>
      </c>
      <c r="AE3" s="2">
        <v>31674</v>
      </c>
      <c r="AF3" s="1">
        <v>1</v>
      </c>
    </row>
    <row r="4" spans="1:32" ht="12">
      <c r="A4" s="1">
        <v>3</v>
      </c>
      <c r="B4" s="1" t="s">
        <v>8</v>
      </c>
      <c r="C4" s="2">
        <v>406557</v>
      </c>
      <c r="D4" s="2">
        <v>229249</v>
      </c>
      <c r="E4" s="2">
        <f>C4-D4</f>
        <v>177308</v>
      </c>
      <c r="F4" s="5">
        <f>(C4-G4)/G4</f>
        <v>-0.028514420894167124</v>
      </c>
      <c r="G4" s="2">
        <v>418490</v>
      </c>
      <c r="H4" s="1">
        <v>3</v>
      </c>
      <c r="I4" s="2">
        <v>33993</v>
      </c>
      <c r="J4" s="3">
        <v>5</v>
      </c>
      <c r="K4" s="2">
        <v>27788</v>
      </c>
      <c r="L4" s="3">
        <v>5</v>
      </c>
      <c r="M4" s="2">
        <v>51789</v>
      </c>
      <c r="N4" s="3">
        <v>1</v>
      </c>
      <c r="O4" s="2">
        <v>32988</v>
      </c>
      <c r="P4" s="3">
        <v>5</v>
      </c>
      <c r="Q4" s="2">
        <v>39996</v>
      </c>
      <c r="R4" s="3">
        <v>2</v>
      </c>
      <c r="S4" s="2">
        <v>36859</v>
      </c>
      <c r="T4" s="3">
        <v>5</v>
      </c>
      <c r="U4" s="2">
        <v>33629</v>
      </c>
      <c r="V4" s="3">
        <v>4</v>
      </c>
      <c r="W4" s="2">
        <v>19530</v>
      </c>
      <c r="X4" s="3">
        <v>6</v>
      </c>
      <c r="Y4" s="2">
        <v>36870</v>
      </c>
      <c r="Z4" s="3">
        <v>5</v>
      </c>
      <c r="AA4" s="2">
        <v>29235</v>
      </c>
      <c r="AB4" s="3">
        <v>6</v>
      </c>
      <c r="AC4" s="2">
        <v>30507</v>
      </c>
      <c r="AD4" s="3">
        <v>3</v>
      </c>
      <c r="AE4" s="2">
        <v>26915</v>
      </c>
      <c r="AF4" s="3">
        <v>5</v>
      </c>
    </row>
    <row r="5" spans="1:32" ht="12">
      <c r="A5" s="1">
        <v>4</v>
      </c>
      <c r="B5" s="1" t="s">
        <v>4</v>
      </c>
      <c r="C5" s="2">
        <v>402173</v>
      </c>
      <c r="D5" s="2">
        <v>219311</v>
      </c>
      <c r="E5" s="2">
        <f>C5-D5</f>
        <v>182862</v>
      </c>
      <c r="F5" s="5">
        <f>(C5-G5)/G5</f>
        <v>0.41704514624168904</v>
      </c>
      <c r="G5" s="2">
        <v>283811</v>
      </c>
      <c r="H5" s="1">
        <v>11</v>
      </c>
      <c r="I5" s="2">
        <v>39393</v>
      </c>
      <c r="J5" s="1">
        <v>1</v>
      </c>
      <c r="K5" s="2">
        <v>28541</v>
      </c>
      <c r="L5" s="1">
        <v>3</v>
      </c>
      <c r="M5" s="2">
        <v>49891</v>
      </c>
      <c r="N5" s="1">
        <v>4</v>
      </c>
      <c r="O5" s="2">
        <v>30048</v>
      </c>
      <c r="P5" s="1">
        <v>7</v>
      </c>
      <c r="Q5" s="2">
        <v>32779</v>
      </c>
      <c r="R5" s="1">
        <v>7</v>
      </c>
      <c r="S5" s="2">
        <v>37609</v>
      </c>
      <c r="T5" s="1">
        <v>4</v>
      </c>
      <c r="U5" s="2">
        <v>32142</v>
      </c>
      <c r="V5" s="1">
        <v>5</v>
      </c>
      <c r="W5" s="2">
        <v>21122</v>
      </c>
      <c r="X5" s="1">
        <v>4</v>
      </c>
      <c r="Y5" s="2">
        <v>36346</v>
      </c>
      <c r="Z5" s="1">
        <v>6</v>
      </c>
      <c r="AA5" s="2">
        <v>31192</v>
      </c>
      <c r="AB5" s="1">
        <v>3</v>
      </c>
      <c r="AC5" s="2">
        <v>30453</v>
      </c>
      <c r="AD5" s="1">
        <v>4</v>
      </c>
      <c r="AE5" s="2">
        <v>29240</v>
      </c>
      <c r="AF5" s="1">
        <v>2</v>
      </c>
    </row>
    <row r="6" spans="1:32" ht="12">
      <c r="A6" s="1">
        <v>5</v>
      </c>
      <c r="B6" s="1" t="s">
        <v>3</v>
      </c>
      <c r="C6" s="2">
        <v>402044</v>
      </c>
      <c r="D6" s="2">
        <v>215867</v>
      </c>
      <c r="E6" s="2">
        <f>C6-D6</f>
        <v>186177</v>
      </c>
      <c r="F6" s="5">
        <f>(C6-G6)/G6</f>
        <v>-0.08140552421556733</v>
      </c>
      <c r="G6" s="2">
        <v>437673</v>
      </c>
      <c r="H6" s="1">
        <v>1</v>
      </c>
      <c r="I6" s="2">
        <v>30109</v>
      </c>
      <c r="J6" s="1">
        <v>8</v>
      </c>
      <c r="K6" s="2">
        <v>26928</v>
      </c>
      <c r="L6" s="1">
        <v>6</v>
      </c>
      <c r="M6" s="2">
        <v>51557</v>
      </c>
      <c r="N6" s="1">
        <v>2</v>
      </c>
      <c r="O6" s="2">
        <v>31732</v>
      </c>
      <c r="P6" s="1">
        <v>6</v>
      </c>
      <c r="Q6" s="2">
        <v>34301</v>
      </c>
      <c r="R6" s="1">
        <v>5</v>
      </c>
      <c r="S6" s="2">
        <v>42161</v>
      </c>
      <c r="T6" s="1">
        <v>2</v>
      </c>
      <c r="U6" s="2">
        <v>33971</v>
      </c>
      <c r="V6" s="1">
        <v>3</v>
      </c>
      <c r="W6" s="2">
        <v>23240</v>
      </c>
      <c r="X6" s="1">
        <v>2</v>
      </c>
      <c r="Y6" s="2">
        <v>41226</v>
      </c>
      <c r="Z6" s="1">
        <v>1</v>
      </c>
      <c r="AA6" s="2">
        <v>29937</v>
      </c>
      <c r="AB6" s="1">
        <v>5</v>
      </c>
      <c r="AC6" s="2">
        <v>29384</v>
      </c>
      <c r="AD6" s="1">
        <v>5</v>
      </c>
      <c r="AE6" s="2">
        <v>27818</v>
      </c>
      <c r="AF6" s="1">
        <v>3</v>
      </c>
    </row>
    <row r="7" spans="1:32" ht="12">
      <c r="A7" s="1">
        <v>6</v>
      </c>
      <c r="B7" s="1" t="s">
        <v>6</v>
      </c>
      <c r="C7" s="2">
        <v>382041</v>
      </c>
      <c r="D7" s="2">
        <v>213272</v>
      </c>
      <c r="E7" s="2">
        <f>C7-D7</f>
        <v>168769</v>
      </c>
      <c r="F7" s="5">
        <f>(C7-G7)/G7</f>
        <v>-0.11481597330830988</v>
      </c>
      <c r="G7" s="2">
        <v>431595</v>
      </c>
      <c r="H7" s="1">
        <v>2</v>
      </c>
      <c r="I7" s="2">
        <v>36341</v>
      </c>
      <c r="J7" s="1">
        <v>3</v>
      </c>
      <c r="K7" s="2">
        <v>28098</v>
      </c>
      <c r="L7" s="1">
        <v>4</v>
      </c>
      <c r="M7" s="2">
        <v>45847</v>
      </c>
      <c r="N7" s="1">
        <v>8</v>
      </c>
      <c r="O7" s="2">
        <v>35241</v>
      </c>
      <c r="P7" s="1">
        <v>2</v>
      </c>
      <c r="Q7" s="2">
        <v>31575</v>
      </c>
      <c r="R7" s="1">
        <v>9</v>
      </c>
      <c r="S7" s="2">
        <v>36411</v>
      </c>
      <c r="T7" s="1">
        <v>6</v>
      </c>
      <c r="U7" s="2">
        <v>29612</v>
      </c>
      <c r="V7" s="1">
        <v>7</v>
      </c>
      <c r="W7" s="2">
        <v>20062</v>
      </c>
      <c r="X7" s="1">
        <v>5</v>
      </c>
      <c r="Y7" s="2">
        <v>31452</v>
      </c>
      <c r="Z7" s="1">
        <v>7</v>
      </c>
      <c r="AA7" s="2">
        <v>31016</v>
      </c>
      <c r="AB7" s="1">
        <v>4</v>
      </c>
      <c r="AC7" s="2">
        <v>29343</v>
      </c>
      <c r="AD7" s="1">
        <v>6</v>
      </c>
      <c r="AE7" s="2">
        <v>25460</v>
      </c>
      <c r="AF7" s="1">
        <v>7</v>
      </c>
    </row>
    <row r="8" spans="1:32" ht="12">
      <c r="A8" s="1">
        <v>7</v>
      </c>
      <c r="B8" s="1" t="s">
        <v>1</v>
      </c>
      <c r="C8" s="2">
        <v>377989</v>
      </c>
      <c r="D8" s="2">
        <v>222432</v>
      </c>
      <c r="E8" s="2">
        <f>C8-D8</f>
        <v>155557</v>
      </c>
      <c r="F8" s="5">
        <f>(C8-G8)/G8</f>
        <v>-0.05743575165452269</v>
      </c>
      <c r="G8" s="2">
        <v>401022</v>
      </c>
      <c r="H8" s="1">
        <v>5</v>
      </c>
      <c r="I8" s="2">
        <v>36625</v>
      </c>
      <c r="J8" s="1">
        <v>2</v>
      </c>
      <c r="K8" s="2">
        <v>32059</v>
      </c>
      <c r="L8" s="1">
        <v>1</v>
      </c>
      <c r="M8" s="2">
        <v>46808</v>
      </c>
      <c r="N8" s="1">
        <v>6</v>
      </c>
      <c r="O8" s="2">
        <v>34310</v>
      </c>
      <c r="P8" s="1">
        <v>4</v>
      </c>
      <c r="Q8" s="2">
        <v>35850</v>
      </c>
      <c r="R8" s="1">
        <v>4</v>
      </c>
      <c r="S8" s="2">
        <v>35997</v>
      </c>
      <c r="T8" s="1">
        <v>7</v>
      </c>
      <c r="U8" s="2">
        <v>30113</v>
      </c>
      <c r="V8" s="1">
        <v>6</v>
      </c>
      <c r="W8" s="2">
        <v>17094</v>
      </c>
      <c r="X8" s="1">
        <v>10</v>
      </c>
      <c r="Y8" s="2">
        <v>27811</v>
      </c>
      <c r="Z8" s="1">
        <v>9</v>
      </c>
      <c r="AA8" s="2">
        <v>28766</v>
      </c>
      <c r="AB8" s="1">
        <v>7</v>
      </c>
      <c r="AC8" s="2">
        <v>24550</v>
      </c>
      <c r="AD8" s="1">
        <v>9</v>
      </c>
      <c r="AE8" s="2">
        <v>25842</v>
      </c>
      <c r="AF8" s="1">
        <v>6</v>
      </c>
    </row>
    <row r="9" spans="1:32" ht="12">
      <c r="A9" s="1">
        <v>8</v>
      </c>
      <c r="B9" s="1" t="s">
        <v>11</v>
      </c>
      <c r="C9" s="2">
        <v>355933</v>
      </c>
      <c r="D9" s="2">
        <v>198516</v>
      </c>
      <c r="E9" s="2">
        <f>C9-D9</f>
        <v>157417</v>
      </c>
      <c r="F9" s="5">
        <f>(C9-G9)/G9</f>
        <v>0.007463996195824465</v>
      </c>
      <c r="G9" s="2">
        <v>353296</v>
      </c>
      <c r="H9" s="1">
        <v>6</v>
      </c>
      <c r="I9" s="2">
        <v>32202</v>
      </c>
      <c r="J9" s="1">
        <v>6</v>
      </c>
      <c r="K9" s="2">
        <v>23763</v>
      </c>
      <c r="L9" s="1">
        <v>8</v>
      </c>
      <c r="M9" s="2">
        <v>50657</v>
      </c>
      <c r="N9" s="1">
        <v>3</v>
      </c>
      <c r="O9" s="2">
        <v>29190</v>
      </c>
      <c r="P9" s="1">
        <v>8</v>
      </c>
      <c r="Q9" s="2">
        <v>33253</v>
      </c>
      <c r="R9" s="1">
        <v>6</v>
      </c>
      <c r="S9" s="2">
        <v>30891</v>
      </c>
      <c r="T9" s="1">
        <v>8</v>
      </c>
      <c r="U9" s="2">
        <v>26335</v>
      </c>
      <c r="V9" s="1">
        <v>9</v>
      </c>
      <c r="W9" s="2">
        <v>18433</v>
      </c>
      <c r="X9" s="1">
        <v>8</v>
      </c>
      <c r="Y9" s="2">
        <v>38014</v>
      </c>
      <c r="Z9" s="1">
        <v>2</v>
      </c>
      <c r="AA9" s="2">
        <v>25032</v>
      </c>
      <c r="AB9" s="1">
        <v>8</v>
      </c>
      <c r="AC9" s="2">
        <v>24608</v>
      </c>
      <c r="AD9" s="1">
        <v>8</v>
      </c>
      <c r="AE9" s="2">
        <v>24060</v>
      </c>
      <c r="AF9" s="1">
        <v>8</v>
      </c>
    </row>
    <row r="10" spans="1:32" ht="12">
      <c r="A10" s="1">
        <v>9</v>
      </c>
      <c r="B10" s="1" t="s">
        <v>13</v>
      </c>
      <c r="C10" s="2">
        <v>300566</v>
      </c>
      <c r="D10" s="2">
        <v>162793</v>
      </c>
      <c r="E10" s="2">
        <f>C10-D10</f>
        <v>137773</v>
      </c>
      <c r="F10" s="5">
        <f>(C10-G10)/G10</f>
        <v>-0.09307995437730451</v>
      </c>
      <c r="G10" s="2">
        <v>331414</v>
      </c>
      <c r="H10" s="1">
        <v>7</v>
      </c>
      <c r="I10" s="2">
        <v>27247</v>
      </c>
      <c r="J10" s="1">
        <v>9</v>
      </c>
      <c r="K10" s="2">
        <v>21007</v>
      </c>
      <c r="L10" s="1">
        <v>10</v>
      </c>
      <c r="M10" s="2">
        <v>32235</v>
      </c>
      <c r="N10" s="1">
        <v>10</v>
      </c>
      <c r="O10" s="2">
        <v>25184</v>
      </c>
      <c r="P10" s="1">
        <v>9</v>
      </c>
      <c r="Q10" s="2">
        <v>28851</v>
      </c>
      <c r="R10" s="1">
        <v>10</v>
      </c>
      <c r="S10" s="2">
        <v>28275</v>
      </c>
      <c r="T10" s="1">
        <v>9</v>
      </c>
      <c r="U10" s="2">
        <v>26007</v>
      </c>
      <c r="V10" s="1">
        <v>10</v>
      </c>
      <c r="W10" s="2">
        <v>17746</v>
      </c>
      <c r="X10" s="1">
        <v>9</v>
      </c>
      <c r="Y10" s="2">
        <v>23000</v>
      </c>
      <c r="Z10" s="1">
        <v>11</v>
      </c>
      <c r="AA10" s="2">
        <v>24987</v>
      </c>
      <c r="AB10" s="1">
        <v>9</v>
      </c>
      <c r="AC10" s="2">
        <v>25117</v>
      </c>
      <c r="AD10" s="1">
        <v>7</v>
      </c>
      <c r="AE10" s="2">
        <v>20708</v>
      </c>
      <c r="AF10" s="1">
        <v>9</v>
      </c>
    </row>
    <row r="11" spans="1:32" ht="12">
      <c r="A11" s="1">
        <v>10</v>
      </c>
      <c r="B11" s="1" t="s">
        <v>9</v>
      </c>
      <c r="C11" s="2">
        <v>295312</v>
      </c>
      <c r="D11" s="2">
        <v>158799</v>
      </c>
      <c r="E11" s="2">
        <f>C11-D11</f>
        <v>136513</v>
      </c>
      <c r="F11" s="5">
        <f>(C11-G11)/G11</f>
        <v>0.021653468395069417</v>
      </c>
      <c r="G11" s="2">
        <v>289053</v>
      </c>
      <c r="H11" s="1">
        <v>10</v>
      </c>
      <c r="I11" s="2"/>
      <c r="J11" s="1"/>
      <c r="K11" s="2"/>
      <c r="L11" s="1"/>
      <c r="M11" s="2">
        <v>36698</v>
      </c>
      <c r="N11" s="1">
        <v>9</v>
      </c>
      <c r="O11" s="2"/>
      <c r="P11" s="1"/>
      <c r="Q11" s="2">
        <v>31630</v>
      </c>
      <c r="R11" s="1">
        <v>8</v>
      </c>
      <c r="S11" s="2">
        <v>28048</v>
      </c>
      <c r="T11" s="1">
        <v>10</v>
      </c>
      <c r="U11" s="2"/>
      <c r="V11" s="1"/>
      <c r="W11" s="2"/>
      <c r="X11" s="1"/>
      <c r="Y11" s="2">
        <v>31297</v>
      </c>
      <c r="Z11" s="1">
        <v>8</v>
      </c>
      <c r="AA11" s="2">
        <v>24037</v>
      </c>
      <c r="AB11" s="1">
        <v>11</v>
      </c>
      <c r="AC11" s="2">
        <v>22065</v>
      </c>
      <c r="AD11" s="1">
        <v>11</v>
      </c>
      <c r="AE11" s="2">
        <v>20561</v>
      </c>
      <c r="AF11" s="1">
        <v>10</v>
      </c>
    </row>
    <row r="12" spans="2:32" ht="12">
      <c r="B12" s="1" t="s">
        <v>17</v>
      </c>
      <c r="F12" s="1"/>
      <c r="I12" s="2">
        <v>24401</v>
      </c>
      <c r="J12" s="1">
        <v>10</v>
      </c>
      <c r="K12" s="2">
        <v>23043</v>
      </c>
      <c r="L12" s="1">
        <v>9</v>
      </c>
      <c r="M12" s="2"/>
      <c r="N12" s="1"/>
      <c r="O12" s="2"/>
      <c r="P12" s="1"/>
      <c r="Q12" s="2"/>
      <c r="R12" s="1"/>
      <c r="S12" s="2"/>
      <c r="T12" s="1"/>
      <c r="U12" s="2"/>
      <c r="V12" s="1"/>
      <c r="W12" s="2"/>
      <c r="X12" s="1"/>
      <c r="Y12" s="2"/>
      <c r="Z12" s="1"/>
      <c r="AA12" s="2"/>
      <c r="AB12" s="1"/>
      <c r="AC12" s="2"/>
      <c r="AD12" s="1"/>
      <c r="AE12" s="2"/>
      <c r="AF12" s="1"/>
    </row>
    <row r="13" spans="1:32" ht="12">
      <c r="A13" s="1" t="s">
        <v>14</v>
      </c>
      <c r="B13" s="1" t="s">
        <v>5</v>
      </c>
      <c r="C13" s="2"/>
      <c r="D13" s="2"/>
      <c r="E13" s="2"/>
      <c r="F13" s="5"/>
      <c r="G13" s="2">
        <v>294762</v>
      </c>
      <c r="H13" s="1">
        <v>9</v>
      </c>
      <c r="I13" s="2"/>
      <c r="J13" s="1"/>
      <c r="K13" s="2"/>
      <c r="L13" s="1"/>
      <c r="M13" s="2"/>
      <c r="N13" s="1"/>
      <c r="O13" s="2"/>
      <c r="P13" s="1"/>
      <c r="Q13" s="2"/>
      <c r="R13" s="1"/>
      <c r="S13" s="2"/>
      <c r="T13" s="1"/>
      <c r="U13" s="2">
        <v>26979</v>
      </c>
      <c r="V13" s="1">
        <v>8</v>
      </c>
      <c r="W13" s="2">
        <v>18771</v>
      </c>
      <c r="X13" s="1">
        <v>7</v>
      </c>
      <c r="Y13" s="2"/>
      <c r="Z13" s="1"/>
      <c r="AA13" s="2"/>
      <c r="AB13" s="1"/>
      <c r="AC13" s="2"/>
      <c r="AD13" s="1"/>
      <c r="AE13" s="2"/>
      <c r="AF13" s="1"/>
    </row>
    <row r="14" spans="1:32" ht="12">
      <c r="A14" s="4" t="s">
        <v>14</v>
      </c>
      <c r="B14" s="1" t="s">
        <v>10</v>
      </c>
      <c r="C14" s="2"/>
      <c r="D14" s="2"/>
      <c r="E14" s="2"/>
      <c r="F14" s="5"/>
      <c r="G14" s="2"/>
      <c r="H14" s="1" t="s">
        <v>14</v>
      </c>
      <c r="I14" s="2"/>
      <c r="J14" s="1"/>
      <c r="K14" s="2"/>
      <c r="L14" s="1"/>
      <c r="M14" s="2"/>
      <c r="N14" s="1"/>
      <c r="O14" s="2">
        <v>23060</v>
      </c>
      <c r="P14" s="1">
        <v>10</v>
      </c>
      <c r="Q14" s="2"/>
      <c r="R14" s="1"/>
      <c r="S14" s="2"/>
      <c r="T14" s="1"/>
      <c r="U14" s="2"/>
      <c r="V14" s="1"/>
      <c r="W14" s="2"/>
      <c r="X14" s="1"/>
      <c r="Y14" s="2"/>
      <c r="Z14" s="1"/>
      <c r="AA14" s="2"/>
      <c r="AB14" s="1"/>
      <c r="AC14" s="2"/>
      <c r="AD14" s="1"/>
      <c r="AE14" s="2"/>
      <c r="AF14" s="1"/>
    </row>
    <row r="15" ht="12">
      <c r="F15" s="3"/>
    </row>
    <row r="16" ht="12">
      <c r="F16" s="1"/>
    </row>
    <row r="17" ht="12">
      <c r="F17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Matt Gasnier</cp:lastModifiedBy>
  <dcterms:created xsi:type="dcterms:W3CDTF">1996-10-21T11:03:58Z</dcterms:created>
  <dcterms:modified xsi:type="dcterms:W3CDTF">2011-04-24T18:02:57Z</dcterms:modified>
  <cp:category/>
  <cp:version/>
  <cp:contentType/>
  <cp:contentStatus/>
</cp:coreProperties>
</file>